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able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5" i="1" l="1"/>
  <c r="H55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2" i="1"/>
</calcChain>
</file>

<file path=xl/sharedStrings.xml><?xml version="1.0" encoding="utf-8"?>
<sst xmlns="http://schemas.openxmlformats.org/spreadsheetml/2006/main" count="118" uniqueCount="21">
  <si>
    <t>STYLEI</t>
  </si>
  <si>
    <t>Brand</t>
  </si>
  <si>
    <t>COLOR</t>
  </si>
  <si>
    <t>0 (XS)</t>
  </si>
  <si>
    <t>4 (S)</t>
  </si>
  <si>
    <t>8(M)</t>
  </si>
  <si>
    <t>12 (L)</t>
  </si>
  <si>
    <t>16 (XL)</t>
  </si>
  <si>
    <t>AVLQTY</t>
  </si>
  <si>
    <r>
      <rPr>
        <sz val="12"/>
        <color rgb="FF363636"/>
        <rFont val="Calibri"/>
        <family val="2"/>
        <scheme val="minor"/>
      </rPr>
      <t>MSRP</t>
    </r>
  </si>
  <si>
    <t>Total MSRP</t>
  </si>
  <si>
    <t>Alyce Paris</t>
  </si>
  <si>
    <t>BLACK</t>
  </si>
  <si>
    <t>CRANBERRY</t>
  </si>
  <si>
    <t>BLUSH</t>
  </si>
  <si>
    <t>BURGUNDY</t>
  </si>
  <si>
    <t>WHITE</t>
  </si>
  <si>
    <t>BLACK-WHITI</t>
  </si>
  <si>
    <t>SILVER</t>
  </si>
  <si>
    <t>ROSEGOLD</t>
  </si>
  <si>
    <t>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</si>
</sst>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"/>
    <numFmt numFmtId="166" formatCode="&quot;$&quot;#,##0.00"/>
  </numFmts>
  <fonts count="9" x14ac:knownFonts="1">
    <font>
      <sz val="10"/>
      <color rgb="FF000000"/>
      <name val="Times New Roman"/>
      <charset val="204"/>
    </font>
    <font>
      <sz val="15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36363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left" vertical="top"/>
    </xf>
    <xf numFmtId="0" fontId="1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66" fontId="4" fillId="0" borderId="0" xfId="0" applyNumberFormat="1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shrinkToFit="1"/>
    </xf>
    <xf numFmtId="1" fontId="3" fillId="0" borderId="2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 shrinkToFit="1"/>
    </xf>
    <xf numFmtId="165" fontId="3" fillId="0" borderId="1" xfId="0" applyNumberFormat="1" applyFont="1" applyBorder="1" applyAlignment="1">
      <alignment horizontal="center" vertical="center" shrinkToFit="1"/>
    </xf>
    <xf numFmtId="166" fontId="7" fillId="0" borderId="5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righ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0</xdr:row>
      <xdr:rowOff>97601</xdr:rowOff>
    </xdr:from>
    <xdr:to>
      <xdr:col>15</xdr:col>
      <xdr:colOff>66675</xdr:colOff>
      <xdr:row>11</xdr:row>
      <xdr:rowOff>115990</xdr:rowOff>
    </xdr:to>
    <xdr:pic>
      <xdr:nvPicPr>
        <xdr:cNvPr id="3" name="Picture 2" descr="Queenly | Buy and sell prom, pageant, and formal dresses">
          <a:extLst>
            <a:ext uri="{FF2B5EF4-FFF2-40B4-BE49-F238E27FC236}">
              <a16:creationId xmlns:a16="http://schemas.microsoft.com/office/drawing/2014/main" xmlns="" id="{09E2DDBF-433E-29B7-50D6-5D23C5E50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2050" y="97601"/>
          <a:ext cx="1447800" cy="21996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390525</xdr:colOff>
      <xdr:row>0</xdr:row>
      <xdr:rowOff>9525</xdr:rowOff>
    </xdr:from>
    <xdr:to>
      <xdr:col>18</xdr:col>
      <xdr:colOff>152400</xdr:colOff>
      <xdr:row>11</xdr:row>
      <xdr:rowOff>95250</xdr:rowOff>
    </xdr:to>
    <xdr:pic>
      <xdr:nvPicPr>
        <xdr:cNvPr id="5" name="Picture 4" descr="33101 Blush front">
          <a:extLst>
            <a:ext uri="{FF2B5EF4-FFF2-40B4-BE49-F238E27FC236}">
              <a16:creationId xmlns:a16="http://schemas.microsoft.com/office/drawing/2014/main" xmlns="" id="{305C323F-5563-FA26-E11B-893F6A0CE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63700" y="9525"/>
          <a:ext cx="1362075" cy="226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219075</xdr:colOff>
      <xdr:row>0</xdr:row>
      <xdr:rowOff>0</xdr:rowOff>
    </xdr:from>
    <xdr:to>
      <xdr:col>20</xdr:col>
      <xdr:colOff>514350</xdr:colOff>
      <xdr:row>11</xdr:row>
      <xdr:rowOff>85725</xdr:rowOff>
    </xdr:to>
    <xdr:pic>
      <xdr:nvPicPr>
        <xdr:cNvPr id="6" name="Picture 5" descr="33102 Cranberry front">
          <a:extLst>
            <a:ext uri="{FF2B5EF4-FFF2-40B4-BE49-F238E27FC236}">
              <a16:creationId xmlns:a16="http://schemas.microsoft.com/office/drawing/2014/main" xmlns="" id="{E996D609-775F-052E-B72D-995618877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2450" y="0"/>
          <a:ext cx="1362075" cy="226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342900</xdr:colOff>
      <xdr:row>13</xdr:row>
      <xdr:rowOff>28575</xdr:rowOff>
    </xdr:from>
    <xdr:to>
      <xdr:col>15</xdr:col>
      <xdr:colOff>104775</xdr:colOff>
      <xdr:row>25</xdr:row>
      <xdr:rowOff>9525</xdr:rowOff>
    </xdr:to>
    <xdr:pic>
      <xdr:nvPicPr>
        <xdr:cNvPr id="7" name="Picture 6" descr="33103 Black front">
          <a:extLst>
            <a:ext uri="{FF2B5EF4-FFF2-40B4-BE49-F238E27FC236}">
              <a16:creationId xmlns:a16="http://schemas.microsoft.com/office/drawing/2014/main" xmlns="" id="{1604D9B1-5BFB-84A0-8CCA-F73F89D08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5875" y="2590800"/>
          <a:ext cx="1362075" cy="226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0</xdr:rowOff>
    </xdr:from>
    <xdr:to>
      <xdr:col>18</xdr:col>
      <xdr:colOff>295275</xdr:colOff>
      <xdr:row>25</xdr:row>
      <xdr:rowOff>171450</xdr:rowOff>
    </xdr:to>
    <xdr:pic>
      <xdr:nvPicPr>
        <xdr:cNvPr id="9" name="Picture 8" descr="33104 Blush front">
          <a:extLst>
            <a:ext uri="{FF2B5EF4-FFF2-40B4-BE49-F238E27FC236}">
              <a16:creationId xmlns:a16="http://schemas.microsoft.com/office/drawing/2014/main" xmlns="" id="{301F33DA-9753-4364-1A07-21939F92B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6575" y="2752725"/>
          <a:ext cx="1362075" cy="226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495300</xdr:colOff>
      <xdr:row>13</xdr:row>
      <xdr:rowOff>161925</xdr:rowOff>
    </xdr:from>
    <xdr:to>
      <xdr:col>21</xdr:col>
      <xdr:colOff>257175</xdr:colOff>
      <xdr:row>25</xdr:row>
      <xdr:rowOff>142875</xdr:rowOff>
    </xdr:to>
    <xdr:pic>
      <xdr:nvPicPr>
        <xdr:cNvPr id="11" name="Picture 10" descr="33106 Black front">
          <a:extLst>
            <a:ext uri="{FF2B5EF4-FFF2-40B4-BE49-F238E27FC236}">
              <a16:creationId xmlns:a16="http://schemas.microsoft.com/office/drawing/2014/main" xmlns="" id="{6B1A506B-3D43-63ED-CE63-394FC9152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68675" y="2724150"/>
          <a:ext cx="1362075" cy="226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342900</xdr:colOff>
      <xdr:row>27</xdr:row>
      <xdr:rowOff>180975</xdr:rowOff>
    </xdr:from>
    <xdr:to>
      <xdr:col>15</xdr:col>
      <xdr:colOff>257175</xdr:colOff>
      <xdr:row>39</xdr:row>
      <xdr:rowOff>161925</xdr:rowOff>
    </xdr:to>
    <xdr:pic>
      <xdr:nvPicPr>
        <xdr:cNvPr id="13" name="Picture 12" descr="33108 Burgundy front">
          <a:extLst>
            <a:ext uri="{FF2B5EF4-FFF2-40B4-BE49-F238E27FC236}">
              <a16:creationId xmlns:a16="http://schemas.microsoft.com/office/drawing/2014/main" xmlns="" id="{E61BB55F-2A11-FB37-5AD2-0A2ABF927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5875" y="5410200"/>
          <a:ext cx="1514475" cy="226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523875</xdr:colOff>
      <xdr:row>27</xdr:row>
      <xdr:rowOff>47625</xdr:rowOff>
    </xdr:from>
    <xdr:to>
      <xdr:col>18</xdr:col>
      <xdr:colOff>438150</xdr:colOff>
      <xdr:row>39</xdr:row>
      <xdr:rowOff>28575</xdr:rowOff>
    </xdr:to>
    <xdr:pic>
      <xdr:nvPicPr>
        <xdr:cNvPr id="14" name="Picture 13" descr="33113 White front">
          <a:extLst>
            <a:ext uri="{FF2B5EF4-FFF2-40B4-BE49-F238E27FC236}">
              <a16:creationId xmlns:a16="http://schemas.microsoft.com/office/drawing/2014/main" xmlns="" id="{9EFD8563-A3FA-B9E4-705B-E01CF70FE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0" y="5276850"/>
          <a:ext cx="1514475" cy="226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266700</xdr:colOff>
      <xdr:row>27</xdr:row>
      <xdr:rowOff>123825</xdr:rowOff>
    </xdr:from>
    <xdr:to>
      <xdr:col>22</xdr:col>
      <xdr:colOff>28575</xdr:colOff>
      <xdr:row>39</xdr:row>
      <xdr:rowOff>104775</xdr:rowOff>
    </xdr:to>
    <xdr:pic>
      <xdr:nvPicPr>
        <xdr:cNvPr id="16" name="Picture 15" descr="331002 Burgundy front">
          <a:extLst>
            <a:ext uri="{FF2B5EF4-FFF2-40B4-BE49-F238E27FC236}">
              <a16:creationId xmlns:a16="http://schemas.microsoft.com/office/drawing/2014/main" xmlns="" id="{951DC192-8BCD-4CE4-D31F-B5ED30655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3475" y="5353050"/>
          <a:ext cx="1362075" cy="226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28575</xdr:colOff>
      <xdr:row>41</xdr:row>
      <xdr:rowOff>85725</xdr:rowOff>
    </xdr:from>
    <xdr:to>
      <xdr:col>15</xdr:col>
      <xdr:colOff>476250</xdr:colOff>
      <xdr:row>53</xdr:row>
      <xdr:rowOff>66675</xdr:rowOff>
    </xdr:to>
    <xdr:pic>
      <xdr:nvPicPr>
        <xdr:cNvPr id="18" name="Picture 17" descr="331112 Black front">
          <a:extLst>
            <a:ext uri="{FF2B5EF4-FFF2-40B4-BE49-F238E27FC236}">
              <a16:creationId xmlns:a16="http://schemas.microsoft.com/office/drawing/2014/main" xmlns="" id="{868CBF07-2040-4396-26BA-282C8351E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34950" y="7981950"/>
          <a:ext cx="1514475" cy="226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351370</xdr:colOff>
      <xdr:row>41</xdr:row>
      <xdr:rowOff>47625</xdr:rowOff>
    </xdr:from>
    <xdr:to>
      <xdr:col>18</xdr:col>
      <xdr:colOff>409574</xdr:colOff>
      <xdr:row>51</xdr:row>
      <xdr:rowOff>9524</xdr:rowOff>
    </xdr:to>
    <xdr:pic>
      <xdr:nvPicPr>
        <xdr:cNvPr id="20" name="Picture 19" descr="Alyce Paris 33110 Default Thumbnail Image">
          <a:extLst>
            <a:ext uri="{FF2B5EF4-FFF2-40B4-BE49-F238E27FC236}">
              <a16:creationId xmlns:a16="http://schemas.microsoft.com/office/drawing/2014/main" xmlns="" id="{07007B58-F5C7-1240-64F4-4AB9D0DF3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7945" y="7943850"/>
          <a:ext cx="1125004" cy="1866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485186</xdr:colOff>
      <xdr:row>41</xdr:row>
      <xdr:rowOff>9524</xdr:rowOff>
    </xdr:from>
    <xdr:to>
      <xdr:col>22</xdr:col>
      <xdr:colOff>342900</xdr:colOff>
      <xdr:row>53</xdr:row>
      <xdr:rowOff>142873</xdr:rowOff>
    </xdr:to>
    <xdr:pic>
      <xdr:nvPicPr>
        <xdr:cNvPr id="21" name="Picture 20" descr="Alyce Paris 33107 Default Thumbnail Image">
          <a:extLst>
            <a:ext uri="{FF2B5EF4-FFF2-40B4-BE49-F238E27FC236}">
              <a16:creationId xmlns:a16="http://schemas.microsoft.com/office/drawing/2014/main" xmlns="" id="{157613CB-9645-A523-F2A5-AED7CFD7A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96611" y="7905749"/>
          <a:ext cx="1457914" cy="2419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174179</xdr:colOff>
      <xdr:row>54</xdr:row>
      <xdr:rowOff>66675</xdr:rowOff>
    </xdr:from>
    <xdr:to>
      <xdr:col>18</xdr:col>
      <xdr:colOff>123327</xdr:colOff>
      <xdr:row>60</xdr:row>
      <xdr:rowOff>133349</xdr:rowOff>
    </xdr:to>
    <xdr:pic>
      <xdr:nvPicPr>
        <xdr:cNvPr id="22" name="Picture 21" descr="Alyce Paris 33109 Default Thumbnail Image">
          <a:extLst>
            <a:ext uri="{FF2B5EF4-FFF2-40B4-BE49-F238E27FC236}">
              <a16:creationId xmlns:a16="http://schemas.microsoft.com/office/drawing/2014/main" xmlns="" id="{7DF8D719-6D0F-571C-D75D-BA574D1CE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5404" y="10439400"/>
          <a:ext cx="1015948" cy="1685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workbookViewId="0">
      <selection activeCell="X56" sqref="X56"/>
    </sheetView>
  </sheetViews>
  <sheetFormatPr defaultRowHeight="15.75" x14ac:dyDescent="0.2"/>
  <cols>
    <col min="1" max="1" width="9.33203125" style="4" customWidth="1"/>
    <col min="2" max="3" width="15.1640625" style="4" customWidth="1"/>
    <col min="4" max="5" width="23.33203125" style="4" customWidth="1"/>
    <col min="6" max="9" width="16.1640625" style="4" customWidth="1"/>
    <col min="10" max="10" width="15.1640625" style="4" customWidth="1"/>
    <col min="11" max="11" width="17.33203125" style="6" bestFit="1" customWidth="1"/>
    <col min="12" max="12" width="17.33203125" style="6" customWidth="1"/>
  </cols>
  <sheetData>
    <row r="1" spans="1:20" ht="21.75" customHeight="1" x14ac:dyDescent="0.2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7" t="s">
        <v>8</v>
      </c>
      <c r="K1" s="8" t="s">
        <v>9</v>
      </c>
      <c r="L1" s="9" t="s">
        <v>10</v>
      </c>
    </row>
    <row r="2" spans="1:20" ht="15" customHeight="1" x14ac:dyDescent="0.2">
      <c r="A2" s="12">
        <v>1</v>
      </c>
      <c r="B2" s="12">
        <v>33100</v>
      </c>
      <c r="C2" s="12" t="s">
        <v>11</v>
      </c>
      <c r="D2" s="2" t="s">
        <v>12</v>
      </c>
      <c r="E2" s="2">
        <v>442</v>
      </c>
      <c r="F2" s="12">
        <v>670.5</v>
      </c>
      <c r="G2" s="12">
        <v>669</v>
      </c>
      <c r="H2" s="12">
        <v>308</v>
      </c>
      <c r="I2" s="12">
        <v>85</v>
      </c>
      <c r="J2" s="13">
        <v>2174.5</v>
      </c>
      <c r="K2" s="10">
        <v>128</v>
      </c>
      <c r="L2" s="10">
        <f t="shared" ref="L2:L33" si="0">J2*K2</f>
        <v>278336</v>
      </c>
    </row>
    <row r="3" spans="1:20" ht="15" customHeight="1" x14ac:dyDescent="0.2">
      <c r="A3" s="12">
        <v>2</v>
      </c>
      <c r="B3" s="12">
        <v>33100</v>
      </c>
      <c r="C3" s="12" t="s">
        <v>11</v>
      </c>
      <c r="D3" s="2" t="s">
        <v>13</v>
      </c>
      <c r="E3" s="2">
        <v>206</v>
      </c>
      <c r="F3" s="12">
        <v>308.5</v>
      </c>
      <c r="G3" s="12">
        <v>311</v>
      </c>
      <c r="H3" s="12">
        <v>144</v>
      </c>
      <c r="I3" s="12">
        <v>42</v>
      </c>
      <c r="J3" s="13">
        <v>1002</v>
      </c>
      <c r="K3" s="10">
        <v>128</v>
      </c>
      <c r="L3" s="10">
        <f t="shared" si="0"/>
        <v>128256</v>
      </c>
    </row>
    <row r="4" spans="1:20" ht="15" customHeight="1" x14ac:dyDescent="0.2">
      <c r="A4" s="12">
        <v>3</v>
      </c>
      <c r="B4" s="12">
        <v>33100</v>
      </c>
      <c r="C4" s="12" t="s">
        <v>11</v>
      </c>
      <c r="D4" s="2" t="s">
        <v>14</v>
      </c>
      <c r="E4" s="2">
        <v>204</v>
      </c>
      <c r="F4" s="12">
        <v>424.5</v>
      </c>
      <c r="G4" s="12">
        <v>336</v>
      </c>
      <c r="H4" s="12">
        <v>165</v>
      </c>
      <c r="I4" s="12">
        <v>47</v>
      </c>
      <c r="J4" s="13">
        <v>1076.5</v>
      </c>
      <c r="K4" s="10">
        <v>128</v>
      </c>
      <c r="L4" s="10">
        <f t="shared" si="0"/>
        <v>137792</v>
      </c>
    </row>
    <row r="5" spans="1:20" ht="15" customHeight="1" x14ac:dyDescent="0.2">
      <c r="A5" s="12">
        <v>4</v>
      </c>
      <c r="B5" s="12">
        <v>33101</v>
      </c>
      <c r="C5" s="12" t="s">
        <v>11</v>
      </c>
      <c r="D5" s="2" t="s">
        <v>12</v>
      </c>
      <c r="E5" s="2">
        <v>415</v>
      </c>
      <c r="F5" s="12">
        <v>641</v>
      </c>
      <c r="G5" s="12">
        <v>597</v>
      </c>
      <c r="H5" s="12">
        <v>262</v>
      </c>
      <c r="I5" s="12">
        <v>15</v>
      </c>
      <c r="J5" s="13">
        <v>1930.5</v>
      </c>
      <c r="K5" s="10">
        <v>198</v>
      </c>
      <c r="L5" s="10">
        <f t="shared" si="0"/>
        <v>382239</v>
      </c>
    </row>
    <row r="6" spans="1:20" ht="15" customHeight="1" x14ac:dyDescent="0.2">
      <c r="A6" s="12">
        <v>5</v>
      </c>
      <c r="B6" s="12">
        <v>33101</v>
      </c>
      <c r="C6" s="12" t="s">
        <v>11</v>
      </c>
      <c r="D6" s="2" t="s">
        <v>15</v>
      </c>
      <c r="E6" s="2">
        <v>169</v>
      </c>
      <c r="F6" s="12">
        <v>256.5</v>
      </c>
      <c r="G6" s="12">
        <v>271</v>
      </c>
      <c r="H6" s="12">
        <v>79</v>
      </c>
      <c r="I6" s="12">
        <v>0</v>
      </c>
      <c r="J6" s="13">
        <v>775.5</v>
      </c>
      <c r="K6" s="10">
        <v>198</v>
      </c>
      <c r="L6" s="10">
        <f t="shared" si="0"/>
        <v>153549</v>
      </c>
    </row>
    <row r="7" spans="1:20" ht="15" customHeight="1" x14ac:dyDescent="0.2">
      <c r="A7" s="12">
        <v>6</v>
      </c>
      <c r="B7" s="12">
        <v>33101</v>
      </c>
      <c r="C7" s="12" t="s">
        <v>11</v>
      </c>
      <c r="D7" s="2" t="s">
        <v>14</v>
      </c>
      <c r="E7" s="2">
        <v>172</v>
      </c>
      <c r="F7" s="12">
        <v>255</v>
      </c>
      <c r="G7" s="12">
        <v>290.5</v>
      </c>
      <c r="H7" s="12">
        <v>133.5</v>
      </c>
      <c r="I7" s="12">
        <v>20.5</v>
      </c>
      <c r="J7" s="13">
        <v>902</v>
      </c>
      <c r="K7" s="10">
        <v>198</v>
      </c>
      <c r="L7" s="10">
        <f t="shared" si="0"/>
        <v>178596</v>
      </c>
    </row>
    <row r="8" spans="1:20" ht="15" customHeight="1" x14ac:dyDescent="0.2">
      <c r="A8" s="12">
        <v>7</v>
      </c>
      <c r="B8" s="12">
        <v>33102</v>
      </c>
      <c r="C8" s="12" t="s">
        <v>11</v>
      </c>
      <c r="D8" s="2" t="s">
        <v>12</v>
      </c>
      <c r="E8" s="2">
        <v>127</v>
      </c>
      <c r="F8" s="12">
        <v>191.5</v>
      </c>
      <c r="G8" s="12">
        <v>191.5</v>
      </c>
      <c r="H8" s="12">
        <v>89</v>
      </c>
      <c r="I8" s="12">
        <v>17</v>
      </c>
      <c r="J8" s="13">
        <v>616</v>
      </c>
      <c r="K8" s="10">
        <v>90</v>
      </c>
      <c r="L8" s="10">
        <f t="shared" si="0"/>
        <v>55440</v>
      </c>
    </row>
    <row r="9" spans="1:20" ht="15" customHeight="1" x14ac:dyDescent="0.2">
      <c r="A9" s="12">
        <v>8</v>
      </c>
      <c r="B9" s="12">
        <v>33102</v>
      </c>
      <c r="C9" s="12" t="s">
        <v>11</v>
      </c>
      <c r="D9" s="2" t="s">
        <v>13</v>
      </c>
      <c r="E9" s="2">
        <v>85</v>
      </c>
      <c r="F9" s="12">
        <v>129</v>
      </c>
      <c r="G9" s="12">
        <v>128</v>
      </c>
      <c r="H9" s="12">
        <v>59</v>
      </c>
      <c r="I9" s="12">
        <v>14.5</v>
      </c>
      <c r="J9" s="13">
        <v>414.5</v>
      </c>
      <c r="K9" s="10">
        <v>90</v>
      </c>
      <c r="L9" s="10">
        <f t="shared" si="0"/>
        <v>37305</v>
      </c>
    </row>
    <row r="10" spans="1:20" ht="15" customHeight="1" x14ac:dyDescent="0.2">
      <c r="A10" s="12">
        <v>9</v>
      </c>
      <c r="B10" s="12">
        <v>33102</v>
      </c>
      <c r="C10" s="12" t="s">
        <v>11</v>
      </c>
      <c r="D10" s="2" t="s">
        <v>14</v>
      </c>
      <c r="E10" s="2">
        <v>41</v>
      </c>
      <c r="F10" s="12">
        <v>60</v>
      </c>
      <c r="G10" s="12">
        <v>64.5</v>
      </c>
      <c r="H10" s="12">
        <v>30.5</v>
      </c>
      <c r="I10" s="12">
        <v>8</v>
      </c>
      <c r="J10" s="13">
        <v>204</v>
      </c>
      <c r="K10" s="10">
        <v>90</v>
      </c>
      <c r="L10" s="10">
        <f t="shared" si="0"/>
        <v>18360</v>
      </c>
    </row>
    <row r="11" spans="1:20" ht="15" customHeight="1" x14ac:dyDescent="0.2">
      <c r="A11" s="12">
        <v>10</v>
      </c>
      <c r="B11" s="12">
        <v>33103</v>
      </c>
      <c r="C11" s="12" t="s">
        <v>11</v>
      </c>
      <c r="D11" s="2" t="s">
        <v>12</v>
      </c>
      <c r="E11" s="2">
        <v>483</v>
      </c>
      <c r="F11" s="12">
        <v>724</v>
      </c>
      <c r="G11" s="12">
        <v>725</v>
      </c>
      <c r="H11" s="12">
        <v>436.5</v>
      </c>
      <c r="I11" s="12">
        <v>97</v>
      </c>
      <c r="J11" s="13">
        <v>2366</v>
      </c>
      <c r="K11" s="10">
        <v>72</v>
      </c>
      <c r="L11" s="10">
        <f t="shared" si="0"/>
        <v>170352</v>
      </c>
    </row>
    <row r="12" spans="1:20" ht="15" customHeight="1" x14ac:dyDescent="0.2">
      <c r="A12" s="12">
        <v>11</v>
      </c>
      <c r="B12" s="12">
        <v>33103</v>
      </c>
      <c r="C12" s="12" t="s">
        <v>11</v>
      </c>
      <c r="D12" s="2" t="s">
        <v>15</v>
      </c>
      <c r="E12" s="2">
        <v>288</v>
      </c>
      <c r="F12" s="12">
        <v>428.5</v>
      </c>
      <c r="G12" s="12">
        <v>440.5</v>
      </c>
      <c r="H12" s="12">
        <v>203.5</v>
      </c>
      <c r="I12" s="12">
        <v>61.5</v>
      </c>
      <c r="J12" s="13">
        <v>1412</v>
      </c>
      <c r="K12" s="10">
        <v>72</v>
      </c>
      <c r="L12" s="10">
        <f t="shared" si="0"/>
        <v>101664</v>
      </c>
    </row>
    <row r="13" spans="1:20" ht="15" customHeight="1" x14ac:dyDescent="0.2">
      <c r="A13" s="12">
        <v>12</v>
      </c>
      <c r="B13" s="12">
        <v>33103</v>
      </c>
      <c r="C13" s="12" t="s">
        <v>11</v>
      </c>
      <c r="D13" s="2" t="s">
        <v>14</v>
      </c>
      <c r="E13" s="2">
        <v>194</v>
      </c>
      <c r="F13" s="12">
        <v>259</v>
      </c>
      <c r="G13" s="12">
        <v>292</v>
      </c>
      <c r="H13" s="12">
        <v>132.5</v>
      </c>
      <c r="I13" s="12">
        <v>44</v>
      </c>
      <c r="J13" s="13">
        <v>951</v>
      </c>
      <c r="K13" s="10">
        <v>72</v>
      </c>
      <c r="L13" s="10">
        <f t="shared" si="0"/>
        <v>68472</v>
      </c>
      <c r="N13">
        <v>33100</v>
      </c>
      <c r="Q13">
        <v>33101</v>
      </c>
      <c r="T13">
        <v>33102</v>
      </c>
    </row>
    <row r="14" spans="1:20" ht="15" customHeight="1" x14ac:dyDescent="0.2">
      <c r="A14" s="12">
        <v>13</v>
      </c>
      <c r="B14" s="12">
        <v>33104</v>
      </c>
      <c r="C14" s="12" t="s">
        <v>11</v>
      </c>
      <c r="D14" s="2" t="s">
        <v>12</v>
      </c>
      <c r="E14" s="2">
        <v>456</v>
      </c>
      <c r="F14" s="12">
        <v>768.5</v>
      </c>
      <c r="G14" s="12">
        <v>704</v>
      </c>
      <c r="H14" s="12">
        <v>361</v>
      </c>
      <c r="I14" s="12">
        <v>115.5</v>
      </c>
      <c r="J14" s="13">
        <v>2405.5</v>
      </c>
      <c r="K14" s="10">
        <v>54</v>
      </c>
      <c r="L14" s="10">
        <f t="shared" si="0"/>
        <v>129897</v>
      </c>
    </row>
    <row r="15" spans="1:20" ht="15" customHeight="1" x14ac:dyDescent="0.2">
      <c r="A15" s="12">
        <v>14</v>
      </c>
      <c r="B15" s="12">
        <v>33104</v>
      </c>
      <c r="C15" s="12" t="s">
        <v>11</v>
      </c>
      <c r="D15" s="2" t="s">
        <v>13</v>
      </c>
      <c r="E15" s="2">
        <v>249</v>
      </c>
      <c r="F15" s="12">
        <v>401.5</v>
      </c>
      <c r="G15" s="12">
        <v>451.5</v>
      </c>
      <c r="H15" s="12">
        <v>199</v>
      </c>
      <c r="I15" s="12">
        <v>55.5</v>
      </c>
      <c r="J15" s="13">
        <v>1357</v>
      </c>
      <c r="K15" s="10">
        <v>54</v>
      </c>
      <c r="L15" s="10">
        <f t="shared" si="0"/>
        <v>73278</v>
      </c>
    </row>
    <row r="16" spans="1:20" ht="15" customHeight="1" x14ac:dyDescent="0.2">
      <c r="A16" s="12">
        <v>15</v>
      </c>
      <c r="B16" s="12">
        <v>33104</v>
      </c>
      <c r="C16" s="12" t="s">
        <v>11</v>
      </c>
      <c r="D16" s="2" t="s">
        <v>14</v>
      </c>
      <c r="E16" s="2">
        <v>166</v>
      </c>
      <c r="F16" s="12">
        <v>231.5</v>
      </c>
      <c r="G16" s="12">
        <v>221</v>
      </c>
      <c r="H16" s="12">
        <v>105</v>
      </c>
      <c r="I16" s="12">
        <v>31.5</v>
      </c>
      <c r="J16" s="13">
        <v>755</v>
      </c>
      <c r="K16" s="11">
        <v>54</v>
      </c>
      <c r="L16" s="10">
        <f t="shared" si="0"/>
        <v>40770</v>
      </c>
    </row>
    <row r="17" spans="1:20" ht="15" customHeight="1" x14ac:dyDescent="0.2">
      <c r="A17" s="12">
        <v>16</v>
      </c>
      <c r="B17" s="12">
        <v>33105</v>
      </c>
      <c r="C17" s="12" t="s">
        <v>11</v>
      </c>
      <c r="D17" s="2" t="s">
        <v>12</v>
      </c>
      <c r="E17" s="2">
        <v>363</v>
      </c>
      <c r="F17" s="12">
        <v>502.5</v>
      </c>
      <c r="G17" s="12">
        <v>388</v>
      </c>
      <c r="H17" s="12">
        <v>164</v>
      </c>
      <c r="I17" s="12">
        <v>0</v>
      </c>
      <c r="J17" s="13">
        <v>1317.5</v>
      </c>
      <c r="K17" s="10">
        <v>78</v>
      </c>
      <c r="L17" s="10">
        <f t="shared" si="0"/>
        <v>102765</v>
      </c>
    </row>
    <row r="18" spans="1:20" ht="15" customHeight="1" x14ac:dyDescent="0.2">
      <c r="A18" s="12">
        <v>17</v>
      </c>
      <c r="B18" s="12">
        <v>33105</v>
      </c>
      <c r="C18" s="12" t="s">
        <v>11</v>
      </c>
      <c r="D18" s="2" t="s">
        <v>13</v>
      </c>
      <c r="E18" s="2">
        <v>290</v>
      </c>
      <c r="F18" s="12">
        <v>412</v>
      </c>
      <c r="G18" s="12">
        <v>402</v>
      </c>
      <c r="H18" s="12">
        <v>171.5</v>
      </c>
      <c r="I18" s="12">
        <v>0</v>
      </c>
      <c r="J18" s="13">
        <v>1276</v>
      </c>
      <c r="K18" s="10">
        <v>78</v>
      </c>
      <c r="L18" s="10">
        <f t="shared" si="0"/>
        <v>99528</v>
      </c>
    </row>
    <row r="19" spans="1:20" ht="15" customHeight="1" x14ac:dyDescent="0.2">
      <c r="A19" s="12">
        <v>18</v>
      </c>
      <c r="B19" s="12">
        <v>33105</v>
      </c>
      <c r="C19" s="12" t="s">
        <v>11</v>
      </c>
      <c r="D19" s="2" t="s">
        <v>14</v>
      </c>
      <c r="E19" s="2">
        <v>277</v>
      </c>
      <c r="F19" s="12">
        <v>395</v>
      </c>
      <c r="G19" s="12">
        <v>385</v>
      </c>
      <c r="H19" s="12">
        <v>173</v>
      </c>
      <c r="I19" s="12">
        <v>0</v>
      </c>
      <c r="J19" s="13">
        <v>1230.5</v>
      </c>
      <c r="K19" s="10">
        <v>78</v>
      </c>
      <c r="L19" s="10">
        <f t="shared" si="0"/>
        <v>95979</v>
      </c>
    </row>
    <row r="20" spans="1:20" ht="15" customHeight="1" x14ac:dyDescent="0.2">
      <c r="A20" s="12">
        <v>19</v>
      </c>
      <c r="B20" s="12">
        <v>33106</v>
      </c>
      <c r="C20" s="12" t="s">
        <v>11</v>
      </c>
      <c r="D20" s="2" t="s">
        <v>12</v>
      </c>
      <c r="E20" s="2">
        <v>656</v>
      </c>
      <c r="F20" s="12">
        <v>981.5</v>
      </c>
      <c r="G20" s="12">
        <v>973</v>
      </c>
      <c r="H20" s="12">
        <v>435</v>
      </c>
      <c r="I20" s="12">
        <v>71</v>
      </c>
      <c r="J20" s="13">
        <v>3117</v>
      </c>
      <c r="K20" s="10">
        <v>58</v>
      </c>
      <c r="L20" s="10">
        <f t="shared" si="0"/>
        <v>180786</v>
      </c>
    </row>
    <row r="21" spans="1:20" ht="15" customHeight="1" x14ac:dyDescent="0.2">
      <c r="A21" s="12">
        <v>20</v>
      </c>
      <c r="B21" s="12">
        <v>33106</v>
      </c>
      <c r="C21" s="12" t="s">
        <v>11</v>
      </c>
      <c r="D21" s="2" t="s">
        <v>15</v>
      </c>
      <c r="E21" s="2">
        <v>191</v>
      </c>
      <c r="F21" s="12">
        <v>287.5</v>
      </c>
      <c r="G21" s="12">
        <v>288.5</v>
      </c>
      <c r="H21" s="12">
        <v>108</v>
      </c>
      <c r="I21" s="12">
        <v>0</v>
      </c>
      <c r="J21" s="13">
        <v>875</v>
      </c>
      <c r="K21" s="10">
        <v>58</v>
      </c>
      <c r="L21" s="10">
        <f t="shared" si="0"/>
        <v>50750</v>
      </c>
    </row>
    <row r="22" spans="1:20" ht="15" customHeight="1" x14ac:dyDescent="0.2">
      <c r="A22" s="12">
        <v>21</v>
      </c>
      <c r="B22" s="12">
        <v>33107</v>
      </c>
      <c r="C22" s="12" t="s">
        <v>11</v>
      </c>
      <c r="D22" s="2" t="s">
        <v>12</v>
      </c>
      <c r="E22" s="2">
        <v>565</v>
      </c>
      <c r="F22" s="12">
        <v>782.5</v>
      </c>
      <c r="G22" s="12">
        <v>722.5</v>
      </c>
      <c r="H22" s="12">
        <v>259</v>
      </c>
      <c r="I22" s="12">
        <v>0</v>
      </c>
      <c r="J22" s="13">
        <v>2339</v>
      </c>
      <c r="K22" s="10">
        <v>58</v>
      </c>
      <c r="L22" s="10">
        <f t="shared" si="0"/>
        <v>135662</v>
      </c>
    </row>
    <row r="23" spans="1:20" ht="15" customHeight="1" x14ac:dyDescent="0.2">
      <c r="A23" s="12">
        <v>22</v>
      </c>
      <c r="B23" s="12">
        <v>33107</v>
      </c>
      <c r="C23" s="12" t="s">
        <v>11</v>
      </c>
      <c r="D23" s="2" t="s">
        <v>15</v>
      </c>
      <c r="E23" s="2">
        <v>355</v>
      </c>
      <c r="F23" s="12">
        <v>553</v>
      </c>
      <c r="G23" s="12">
        <v>540.5</v>
      </c>
      <c r="H23" s="12">
        <v>243.5</v>
      </c>
      <c r="I23" s="12">
        <v>0</v>
      </c>
      <c r="J23" s="13">
        <v>1692</v>
      </c>
      <c r="K23" s="10">
        <v>58</v>
      </c>
      <c r="L23" s="10">
        <f t="shared" si="0"/>
        <v>98136</v>
      </c>
    </row>
    <row r="24" spans="1:20" ht="15" customHeight="1" x14ac:dyDescent="0.2">
      <c r="A24" s="12">
        <v>23</v>
      </c>
      <c r="B24" s="12">
        <v>33108</v>
      </c>
      <c r="C24" s="12" t="s">
        <v>11</v>
      </c>
      <c r="D24" s="2" t="s">
        <v>12</v>
      </c>
      <c r="E24" s="2">
        <v>453</v>
      </c>
      <c r="F24" s="12">
        <v>675</v>
      </c>
      <c r="G24" s="12">
        <v>667.5</v>
      </c>
      <c r="H24" s="12">
        <v>309.5</v>
      </c>
      <c r="I24" s="12">
        <v>76.5</v>
      </c>
      <c r="J24" s="13">
        <v>2182</v>
      </c>
      <c r="K24" s="11">
        <v>80</v>
      </c>
      <c r="L24" s="10">
        <f t="shared" si="0"/>
        <v>174560</v>
      </c>
    </row>
    <row r="25" spans="1:20" ht="15" customHeight="1" x14ac:dyDescent="0.2">
      <c r="A25" s="12">
        <v>24</v>
      </c>
      <c r="B25" s="12">
        <v>33108</v>
      </c>
      <c r="C25" s="12" t="s">
        <v>11</v>
      </c>
      <c r="D25" s="2" t="s">
        <v>15</v>
      </c>
      <c r="E25" s="2">
        <v>216</v>
      </c>
      <c r="F25" s="12">
        <v>330</v>
      </c>
      <c r="G25" s="12">
        <v>332</v>
      </c>
      <c r="H25" s="12">
        <v>143</v>
      </c>
      <c r="I25" s="12">
        <v>40</v>
      </c>
      <c r="J25" s="13">
        <v>1061.5</v>
      </c>
      <c r="K25" s="11">
        <v>80</v>
      </c>
      <c r="L25" s="10">
        <f t="shared" si="0"/>
        <v>84920</v>
      </c>
    </row>
    <row r="26" spans="1:20" ht="15" customHeight="1" x14ac:dyDescent="0.2">
      <c r="A26" s="12">
        <v>25</v>
      </c>
      <c r="B26" s="12">
        <v>33108</v>
      </c>
      <c r="C26" s="12" t="s">
        <v>11</v>
      </c>
      <c r="D26" s="2" t="s">
        <v>14</v>
      </c>
      <c r="E26" s="2">
        <v>222</v>
      </c>
      <c r="F26" s="12">
        <v>343</v>
      </c>
      <c r="G26" s="12">
        <v>340</v>
      </c>
      <c r="H26" s="12">
        <v>166</v>
      </c>
      <c r="I26" s="12">
        <v>41.5</v>
      </c>
      <c r="J26" s="13">
        <v>1102.5</v>
      </c>
      <c r="K26" s="11">
        <v>80</v>
      </c>
      <c r="L26" s="10">
        <f t="shared" si="0"/>
        <v>88200</v>
      </c>
    </row>
    <row r="27" spans="1:20" ht="15" customHeight="1" x14ac:dyDescent="0.2">
      <c r="A27" s="12">
        <v>26</v>
      </c>
      <c r="B27" s="12">
        <v>33109</v>
      </c>
      <c r="C27" s="12" t="s">
        <v>11</v>
      </c>
      <c r="D27" s="2" t="s">
        <v>12</v>
      </c>
      <c r="E27" s="2">
        <v>46</v>
      </c>
      <c r="F27" s="12">
        <v>144.5</v>
      </c>
      <c r="G27" s="12">
        <v>122</v>
      </c>
      <c r="H27" s="12">
        <v>40</v>
      </c>
      <c r="I27" s="12">
        <v>0</v>
      </c>
      <c r="J27" s="13">
        <v>352.5</v>
      </c>
      <c r="K27" s="11">
        <v>80</v>
      </c>
      <c r="L27" s="10">
        <f t="shared" si="0"/>
        <v>28200</v>
      </c>
      <c r="N27">
        <v>33103</v>
      </c>
      <c r="Q27">
        <v>33104</v>
      </c>
      <c r="T27">
        <v>33106</v>
      </c>
    </row>
    <row r="28" spans="1:20" ht="15" customHeight="1" x14ac:dyDescent="0.2">
      <c r="A28" s="12">
        <v>27</v>
      </c>
      <c r="B28" s="12">
        <v>33109</v>
      </c>
      <c r="C28" s="12" t="s">
        <v>11</v>
      </c>
      <c r="D28" s="2" t="s">
        <v>16</v>
      </c>
      <c r="E28" s="2">
        <v>61</v>
      </c>
      <c r="F28" s="12">
        <v>86.5</v>
      </c>
      <c r="G28" s="12">
        <v>64.5</v>
      </c>
      <c r="H28" s="12">
        <v>35</v>
      </c>
      <c r="I28" s="12">
        <v>1</v>
      </c>
      <c r="J28" s="13">
        <v>248</v>
      </c>
      <c r="K28" s="11">
        <v>80</v>
      </c>
      <c r="L28" s="10">
        <f t="shared" si="0"/>
        <v>19840</v>
      </c>
    </row>
    <row r="29" spans="1:20" ht="15" customHeight="1" x14ac:dyDescent="0.2">
      <c r="A29" s="12">
        <v>28</v>
      </c>
      <c r="B29" s="12">
        <v>33109</v>
      </c>
      <c r="C29" s="12" t="s">
        <v>11</v>
      </c>
      <c r="D29" s="2" t="s">
        <v>17</v>
      </c>
      <c r="E29" s="2">
        <v>60</v>
      </c>
      <c r="F29" s="12">
        <v>223</v>
      </c>
      <c r="G29" s="12">
        <v>177.5</v>
      </c>
      <c r="H29" s="12">
        <v>59</v>
      </c>
      <c r="I29" s="12">
        <v>4</v>
      </c>
      <c r="J29" s="13">
        <v>522.5</v>
      </c>
      <c r="K29" s="11">
        <v>80</v>
      </c>
      <c r="L29" s="10">
        <f t="shared" si="0"/>
        <v>41800</v>
      </c>
    </row>
    <row r="30" spans="1:20" ht="15" customHeight="1" x14ac:dyDescent="0.2">
      <c r="A30" s="14">
        <v>2.9</v>
      </c>
      <c r="B30" s="12">
        <v>33109</v>
      </c>
      <c r="C30" s="12" t="s">
        <v>11</v>
      </c>
      <c r="D30" s="2" t="s">
        <v>14</v>
      </c>
      <c r="E30" s="2">
        <v>30</v>
      </c>
      <c r="F30" s="12">
        <v>70.5</v>
      </c>
      <c r="G30" s="12">
        <v>74</v>
      </c>
      <c r="H30" s="12">
        <v>17.5</v>
      </c>
      <c r="I30" s="12">
        <v>12</v>
      </c>
      <c r="J30" s="13">
        <v>204.5</v>
      </c>
      <c r="K30" s="11">
        <v>80</v>
      </c>
      <c r="L30" s="10">
        <f t="shared" si="0"/>
        <v>16360</v>
      </c>
    </row>
    <row r="31" spans="1:20" ht="15" customHeight="1" x14ac:dyDescent="0.2">
      <c r="A31" s="12">
        <v>30</v>
      </c>
      <c r="B31" s="12">
        <v>33110</v>
      </c>
      <c r="C31" s="12" t="s">
        <v>11</v>
      </c>
      <c r="D31" s="2" t="s">
        <v>18</v>
      </c>
      <c r="E31" s="2">
        <v>416</v>
      </c>
      <c r="F31" s="12">
        <v>613</v>
      </c>
      <c r="G31" s="12">
        <v>728</v>
      </c>
      <c r="H31" s="12">
        <v>346</v>
      </c>
      <c r="I31" s="12">
        <v>108</v>
      </c>
      <c r="J31" s="13">
        <v>2211</v>
      </c>
      <c r="K31" s="10">
        <v>58</v>
      </c>
      <c r="L31" s="10">
        <f t="shared" si="0"/>
        <v>128238</v>
      </c>
    </row>
    <row r="32" spans="1:20" ht="15" customHeight="1" x14ac:dyDescent="0.2">
      <c r="A32" s="12">
        <v>31</v>
      </c>
      <c r="B32" s="12">
        <v>33110</v>
      </c>
      <c r="C32" s="12" t="s">
        <v>11</v>
      </c>
      <c r="D32" s="2" t="s">
        <v>19</v>
      </c>
      <c r="E32" s="2">
        <v>425</v>
      </c>
      <c r="F32" s="12">
        <v>639</v>
      </c>
      <c r="G32" s="12">
        <v>568</v>
      </c>
      <c r="H32" s="12">
        <v>303</v>
      </c>
      <c r="I32" s="12">
        <v>53.5</v>
      </c>
      <c r="J32" s="13">
        <v>1988.5</v>
      </c>
      <c r="K32" s="10">
        <v>58</v>
      </c>
      <c r="L32" s="10">
        <f t="shared" si="0"/>
        <v>115333</v>
      </c>
    </row>
    <row r="33" spans="1:21" ht="15" customHeight="1" x14ac:dyDescent="0.2">
      <c r="A33" s="12">
        <v>32</v>
      </c>
      <c r="B33" s="12">
        <v>33111</v>
      </c>
      <c r="C33" s="12" t="s">
        <v>11</v>
      </c>
      <c r="D33" s="2" t="s">
        <v>12</v>
      </c>
      <c r="E33" s="2">
        <v>432</v>
      </c>
      <c r="F33" s="12">
        <v>708</v>
      </c>
      <c r="G33" s="12">
        <v>743.5</v>
      </c>
      <c r="H33" s="12">
        <v>320</v>
      </c>
      <c r="I33" s="12">
        <v>103</v>
      </c>
      <c r="J33" s="13">
        <v>2407</v>
      </c>
      <c r="K33" s="10">
        <v>68</v>
      </c>
      <c r="L33" s="10">
        <f t="shared" si="0"/>
        <v>163676</v>
      </c>
    </row>
    <row r="34" spans="1:21" ht="15" customHeight="1" x14ac:dyDescent="0.2">
      <c r="A34" s="12">
        <v>33</v>
      </c>
      <c r="B34" s="12">
        <v>33111</v>
      </c>
      <c r="C34" s="12" t="s">
        <v>11</v>
      </c>
      <c r="D34" s="2" t="s">
        <v>16</v>
      </c>
      <c r="E34" s="2">
        <v>265</v>
      </c>
      <c r="F34" s="12">
        <v>409.5</v>
      </c>
      <c r="G34" s="12">
        <v>417.5</v>
      </c>
      <c r="H34" s="12">
        <v>195.5</v>
      </c>
      <c r="I34" s="12">
        <v>31.5</v>
      </c>
      <c r="J34" s="13">
        <v>1319</v>
      </c>
      <c r="K34" s="10">
        <v>68</v>
      </c>
      <c r="L34" s="10">
        <f t="shared" ref="L34:L54" si="1">J34*K34</f>
        <v>89692</v>
      </c>
    </row>
    <row r="35" spans="1:21" ht="15" customHeight="1" x14ac:dyDescent="0.2">
      <c r="A35" s="12">
        <v>34</v>
      </c>
      <c r="B35" s="12">
        <v>33111</v>
      </c>
      <c r="C35" s="12" t="s">
        <v>11</v>
      </c>
      <c r="D35" s="2" t="s">
        <v>13</v>
      </c>
      <c r="E35" s="2">
        <v>51</v>
      </c>
      <c r="F35" s="12">
        <v>104.5</v>
      </c>
      <c r="G35" s="12">
        <v>120</v>
      </c>
      <c r="H35" s="12">
        <v>46</v>
      </c>
      <c r="I35" s="12">
        <v>0</v>
      </c>
      <c r="J35" s="13">
        <v>321.5</v>
      </c>
      <c r="K35" s="11">
        <v>68</v>
      </c>
      <c r="L35" s="10">
        <f t="shared" si="1"/>
        <v>21862</v>
      </c>
    </row>
    <row r="36" spans="1:21" ht="15" customHeight="1" x14ac:dyDescent="0.2">
      <c r="A36" s="12">
        <v>35</v>
      </c>
      <c r="B36" s="12">
        <v>33111</v>
      </c>
      <c r="C36" s="12" t="s">
        <v>11</v>
      </c>
      <c r="D36" s="2" t="s">
        <v>14</v>
      </c>
      <c r="E36" s="2">
        <v>75</v>
      </c>
      <c r="F36" s="12">
        <v>129</v>
      </c>
      <c r="G36" s="12">
        <v>104</v>
      </c>
      <c r="H36" s="12">
        <v>61.5</v>
      </c>
      <c r="I36" s="12">
        <v>14</v>
      </c>
      <c r="J36" s="13">
        <v>384</v>
      </c>
      <c r="K36" s="10">
        <v>68</v>
      </c>
      <c r="L36" s="10">
        <f t="shared" si="1"/>
        <v>26112</v>
      </c>
    </row>
    <row r="37" spans="1:21" ht="15" customHeight="1" x14ac:dyDescent="0.2">
      <c r="A37" s="12">
        <v>36</v>
      </c>
      <c r="B37" s="12">
        <v>33112</v>
      </c>
      <c r="C37" s="12" t="s">
        <v>11</v>
      </c>
      <c r="D37" s="2" t="s">
        <v>12</v>
      </c>
      <c r="E37" s="2">
        <v>208</v>
      </c>
      <c r="F37" s="12">
        <v>316</v>
      </c>
      <c r="G37" s="12">
        <v>409</v>
      </c>
      <c r="H37" s="12">
        <v>139</v>
      </c>
      <c r="I37" s="12">
        <v>21</v>
      </c>
      <c r="J37" s="13">
        <v>994</v>
      </c>
      <c r="K37" s="10">
        <v>54</v>
      </c>
      <c r="L37" s="10">
        <f t="shared" si="1"/>
        <v>53676</v>
      </c>
    </row>
    <row r="38" spans="1:21" ht="15" customHeight="1" x14ac:dyDescent="0.2">
      <c r="A38" s="12">
        <v>37</v>
      </c>
      <c r="B38" s="12">
        <v>33112</v>
      </c>
      <c r="C38" s="12" t="s">
        <v>11</v>
      </c>
      <c r="D38" s="2" t="s">
        <v>16</v>
      </c>
      <c r="E38" s="2">
        <v>181</v>
      </c>
      <c r="F38" s="12">
        <v>256.5</v>
      </c>
      <c r="G38" s="12">
        <v>248.5</v>
      </c>
      <c r="H38" s="12">
        <v>128.5</v>
      </c>
      <c r="I38" s="12">
        <v>27</v>
      </c>
      <c r="J38" s="13">
        <v>842</v>
      </c>
      <c r="K38" s="10">
        <v>54</v>
      </c>
      <c r="L38" s="10">
        <f t="shared" si="1"/>
        <v>45468</v>
      </c>
    </row>
    <row r="39" spans="1:21" ht="15" customHeight="1" x14ac:dyDescent="0.2">
      <c r="A39" s="12">
        <v>38</v>
      </c>
      <c r="B39" s="12">
        <v>33112</v>
      </c>
      <c r="C39" s="12" t="s">
        <v>11</v>
      </c>
      <c r="D39" s="2" t="s">
        <v>17</v>
      </c>
      <c r="E39" s="2">
        <v>109</v>
      </c>
      <c r="F39" s="12">
        <v>141.5</v>
      </c>
      <c r="G39" s="12">
        <v>91.5</v>
      </c>
      <c r="H39" s="12">
        <v>45</v>
      </c>
      <c r="I39" s="12">
        <v>0</v>
      </c>
      <c r="J39" s="13">
        <v>367</v>
      </c>
      <c r="K39" s="10">
        <v>54</v>
      </c>
      <c r="L39" s="10">
        <f t="shared" si="1"/>
        <v>19818</v>
      </c>
    </row>
    <row r="40" spans="1:21" ht="15" customHeight="1" x14ac:dyDescent="0.2">
      <c r="A40" s="12">
        <v>39</v>
      </c>
      <c r="B40" s="12">
        <v>33112</v>
      </c>
      <c r="C40" s="12" t="s">
        <v>11</v>
      </c>
      <c r="D40" s="2" t="s">
        <v>13</v>
      </c>
      <c r="E40" s="2">
        <v>132</v>
      </c>
      <c r="F40" s="12">
        <v>194</v>
      </c>
      <c r="G40" s="12">
        <v>167.5</v>
      </c>
      <c r="H40" s="12">
        <v>69.5</v>
      </c>
      <c r="I40" s="12">
        <v>0</v>
      </c>
      <c r="J40" s="13">
        <v>562.5</v>
      </c>
      <c r="K40" s="10">
        <v>54</v>
      </c>
      <c r="L40" s="10">
        <f t="shared" si="1"/>
        <v>30375</v>
      </c>
    </row>
    <row r="41" spans="1:21" ht="15" customHeight="1" x14ac:dyDescent="0.2">
      <c r="A41" s="12">
        <v>40</v>
      </c>
      <c r="B41" s="12">
        <v>33112</v>
      </c>
      <c r="C41" s="12" t="s">
        <v>11</v>
      </c>
      <c r="D41" s="2" t="s">
        <v>14</v>
      </c>
      <c r="E41" s="2">
        <v>142</v>
      </c>
      <c r="F41" s="12">
        <v>200.5</v>
      </c>
      <c r="G41" s="12">
        <v>203</v>
      </c>
      <c r="H41" s="12">
        <v>94.5</v>
      </c>
      <c r="I41" s="12">
        <v>24.5</v>
      </c>
      <c r="J41" s="13">
        <v>664.5</v>
      </c>
      <c r="K41" s="10">
        <v>54</v>
      </c>
      <c r="L41" s="10">
        <f t="shared" si="1"/>
        <v>35883</v>
      </c>
      <c r="N41">
        <v>33108</v>
      </c>
      <c r="Q41">
        <v>33113</v>
      </c>
      <c r="R41">
        <v>33112</v>
      </c>
      <c r="U41">
        <v>131002</v>
      </c>
    </row>
    <row r="42" spans="1:21" ht="15" customHeight="1" x14ac:dyDescent="0.2">
      <c r="A42" s="12">
        <v>41</v>
      </c>
      <c r="B42" s="12">
        <v>33113</v>
      </c>
      <c r="C42" s="12" t="s">
        <v>11</v>
      </c>
      <c r="D42" s="2" t="s">
        <v>12</v>
      </c>
      <c r="E42" s="2">
        <v>219</v>
      </c>
      <c r="F42" s="12">
        <v>323.5</v>
      </c>
      <c r="G42" s="12">
        <v>424</v>
      </c>
      <c r="H42" s="12">
        <v>153</v>
      </c>
      <c r="I42" s="12">
        <v>28</v>
      </c>
      <c r="J42" s="13">
        <v>1047.5</v>
      </c>
      <c r="K42" s="10">
        <v>56</v>
      </c>
      <c r="L42" s="10">
        <f t="shared" si="1"/>
        <v>58660</v>
      </c>
    </row>
    <row r="43" spans="1:21" ht="15" customHeight="1" x14ac:dyDescent="0.2">
      <c r="A43" s="15">
        <v>42</v>
      </c>
      <c r="B43" s="12">
        <v>33113</v>
      </c>
      <c r="C43" s="12" t="s">
        <v>11</v>
      </c>
      <c r="D43" s="2" t="s">
        <v>16</v>
      </c>
      <c r="E43" s="2">
        <v>184</v>
      </c>
      <c r="F43" s="12">
        <v>278.5</v>
      </c>
      <c r="G43" s="12">
        <v>277</v>
      </c>
      <c r="H43" s="12">
        <v>137.5</v>
      </c>
      <c r="I43" s="12">
        <v>40</v>
      </c>
      <c r="J43" s="13">
        <v>917.5</v>
      </c>
      <c r="K43" s="10">
        <v>56</v>
      </c>
      <c r="L43" s="10">
        <f t="shared" si="1"/>
        <v>51380</v>
      </c>
    </row>
    <row r="44" spans="1:21" ht="15" customHeight="1" x14ac:dyDescent="0.2">
      <c r="A44" s="12">
        <v>43</v>
      </c>
      <c r="B44" s="12">
        <v>33113</v>
      </c>
      <c r="C44" s="12" t="s">
        <v>11</v>
      </c>
      <c r="D44" s="2" t="s">
        <v>15</v>
      </c>
      <c r="E44" s="2">
        <v>140</v>
      </c>
      <c r="F44" s="12">
        <v>196</v>
      </c>
      <c r="G44" s="12">
        <v>174</v>
      </c>
      <c r="H44" s="12">
        <v>87</v>
      </c>
      <c r="I44" s="12">
        <v>20</v>
      </c>
      <c r="J44" s="13">
        <v>607.5</v>
      </c>
      <c r="K44" s="10">
        <v>56</v>
      </c>
      <c r="L44" s="10">
        <f t="shared" si="1"/>
        <v>34020</v>
      </c>
    </row>
    <row r="45" spans="1:21" ht="15" customHeight="1" x14ac:dyDescent="0.2">
      <c r="A45" s="12">
        <v>44</v>
      </c>
      <c r="B45" s="12">
        <v>33113</v>
      </c>
      <c r="C45" s="12" t="s">
        <v>11</v>
      </c>
      <c r="D45" s="2" t="s">
        <v>17</v>
      </c>
      <c r="E45" s="2">
        <v>132</v>
      </c>
      <c r="F45" s="12">
        <v>184.5</v>
      </c>
      <c r="G45" s="12">
        <v>214</v>
      </c>
      <c r="H45" s="12">
        <v>75</v>
      </c>
      <c r="I45" s="12">
        <v>45</v>
      </c>
      <c r="J45" s="13">
        <v>650.5</v>
      </c>
      <c r="K45" s="10">
        <v>56</v>
      </c>
      <c r="L45" s="10">
        <f t="shared" si="1"/>
        <v>36428</v>
      </c>
    </row>
    <row r="46" spans="1:21" ht="15" customHeight="1" x14ac:dyDescent="0.2">
      <c r="A46" s="12">
        <v>45</v>
      </c>
      <c r="B46" s="12">
        <v>33113</v>
      </c>
      <c r="C46" s="12" t="s">
        <v>11</v>
      </c>
      <c r="D46" s="2" t="s">
        <v>14</v>
      </c>
      <c r="E46" s="2">
        <v>142</v>
      </c>
      <c r="F46" s="12">
        <v>200</v>
      </c>
      <c r="G46" s="12">
        <v>208.5</v>
      </c>
      <c r="H46" s="12">
        <v>105.5</v>
      </c>
      <c r="I46" s="12">
        <v>41.5</v>
      </c>
      <c r="J46" s="13">
        <v>687.5</v>
      </c>
      <c r="K46" s="10">
        <v>56</v>
      </c>
      <c r="L46" s="10">
        <f t="shared" si="1"/>
        <v>38500</v>
      </c>
    </row>
    <row r="47" spans="1:21" ht="15" customHeight="1" x14ac:dyDescent="0.2">
      <c r="A47" s="12">
        <v>46</v>
      </c>
      <c r="B47" s="12">
        <v>331002</v>
      </c>
      <c r="C47" s="12" t="s">
        <v>11</v>
      </c>
      <c r="D47" s="2" t="s">
        <v>12</v>
      </c>
      <c r="E47" s="2">
        <v>374</v>
      </c>
      <c r="F47" s="12">
        <v>571.5</v>
      </c>
      <c r="G47" s="12">
        <v>573.5</v>
      </c>
      <c r="H47" s="12">
        <v>276</v>
      </c>
      <c r="I47" s="12">
        <v>87</v>
      </c>
      <c r="J47" s="13">
        <v>1882.5</v>
      </c>
      <c r="K47" s="10">
        <v>88</v>
      </c>
      <c r="L47" s="10">
        <f t="shared" si="1"/>
        <v>165660</v>
      </c>
    </row>
    <row r="48" spans="1:21" ht="15" customHeight="1" x14ac:dyDescent="0.2">
      <c r="A48" s="12">
        <v>47</v>
      </c>
      <c r="B48" s="12">
        <v>331002</v>
      </c>
      <c r="C48" s="12" t="s">
        <v>11</v>
      </c>
      <c r="D48" s="2" t="s">
        <v>16</v>
      </c>
      <c r="E48" s="2">
        <v>0</v>
      </c>
      <c r="F48" s="12">
        <v>134.5</v>
      </c>
      <c r="G48" s="12">
        <v>135.5</v>
      </c>
      <c r="H48" s="12">
        <v>66</v>
      </c>
      <c r="I48" s="12">
        <v>21.5</v>
      </c>
      <c r="J48" s="13">
        <v>446</v>
      </c>
      <c r="K48" s="10">
        <v>88</v>
      </c>
      <c r="L48" s="10">
        <f t="shared" si="1"/>
        <v>39248</v>
      </c>
    </row>
    <row r="49" spans="1:21" ht="15" customHeight="1" x14ac:dyDescent="0.2">
      <c r="A49" s="12">
        <v>48</v>
      </c>
      <c r="B49" s="12">
        <v>331002</v>
      </c>
      <c r="C49" s="12" t="s">
        <v>11</v>
      </c>
      <c r="D49" s="2" t="s">
        <v>15</v>
      </c>
      <c r="E49" s="2">
        <v>278</v>
      </c>
      <c r="F49" s="12">
        <v>402</v>
      </c>
      <c r="G49" s="12">
        <v>413.5</v>
      </c>
      <c r="H49" s="12">
        <v>199.5</v>
      </c>
      <c r="I49" s="12">
        <v>60</v>
      </c>
      <c r="J49" s="13">
        <v>1353.5</v>
      </c>
      <c r="K49" s="10">
        <v>88</v>
      </c>
      <c r="L49" s="10">
        <f t="shared" si="1"/>
        <v>119108</v>
      </c>
    </row>
    <row r="50" spans="1:21" ht="15" customHeight="1" x14ac:dyDescent="0.2">
      <c r="A50" s="12">
        <v>49</v>
      </c>
      <c r="B50" s="12">
        <v>331002</v>
      </c>
      <c r="C50" s="12" t="s">
        <v>11</v>
      </c>
      <c r="D50" s="2" t="s">
        <v>14</v>
      </c>
      <c r="E50" s="2">
        <v>244</v>
      </c>
      <c r="F50" s="12">
        <v>358.5</v>
      </c>
      <c r="G50" s="12">
        <v>365</v>
      </c>
      <c r="H50" s="12">
        <v>184.5</v>
      </c>
      <c r="I50" s="12">
        <v>65</v>
      </c>
      <c r="J50" s="13">
        <v>1217</v>
      </c>
      <c r="K50" s="11">
        <v>88</v>
      </c>
      <c r="L50" s="10">
        <f t="shared" si="1"/>
        <v>107096</v>
      </c>
    </row>
    <row r="51" spans="1:21" ht="15" customHeight="1" x14ac:dyDescent="0.2">
      <c r="A51" s="2" t="s">
        <v>20</v>
      </c>
      <c r="B51" s="12">
        <v>331112</v>
      </c>
      <c r="C51" s="12" t="s">
        <v>11</v>
      </c>
      <c r="D51" s="2" t="s">
        <v>12</v>
      </c>
      <c r="E51" s="2">
        <v>505</v>
      </c>
      <c r="F51" s="12">
        <v>753</v>
      </c>
      <c r="G51" s="12">
        <v>780.5</v>
      </c>
      <c r="H51" s="12">
        <v>36.1</v>
      </c>
      <c r="I51" s="12">
        <v>109</v>
      </c>
      <c r="J51" s="13">
        <v>2508</v>
      </c>
      <c r="K51" s="10">
        <v>54</v>
      </c>
      <c r="L51" s="10">
        <f t="shared" si="1"/>
        <v>135432</v>
      </c>
    </row>
    <row r="52" spans="1:21" ht="15" customHeight="1" x14ac:dyDescent="0.2">
      <c r="A52" s="12">
        <v>51</v>
      </c>
      <c r="B52" s="12">
        <v>331112</v>
      </c>
      <c r="C52" s="12" t="s">
        <v>11</v>
      </c>
      <c r="D52" s="2" t="s">
        <v>16</v>
      </c>
      <c r="E52" s="2">
        <v>304</v>
      </c>
      <c r="F52" s="12">
        <v>460.5</v>
      </c>
      <c r="G52" s="12">
        <v>454.5</v>
      </c>
      <c r="H52" s="12">
        <v>236</v>
      </c>
      <c r="I52" s="12">
        <v>64</v>
      </c>
      <c r="J52" s="13">
        <v>1518</v>
      </c>
      <c r="K52" s="10">
        <v>54</v>
      </c>
      <c r="L52" s="10">
        <f t="shared" si="1"/>
        <v>81972</v>
      </c>
    </row>
    <row r="53" spans="1:21" ht="15" customHeight="1" x14ac:dyDescent="0.2">
      <c r="A53" s="12">
        <v>52</v>
      </c>
      <c r="B53" s="12">
        <v>331112</v>
      </c>
      <c r="C53" s="12" t="s">
        <v>11</v>
      </c>
      <c r="D53" s="2" t="s">
        <v>15</v>
      </c>
      <c r="E53" s="2">
        <v>75</v>
      </c>
      <c r="F53" s="12">
        <v>140</v>
      </c>
      <c r="G53" s="12">
        <v>127</v>
      </c>
      <c r="H53" s="12">
        <v>45</v>
      </c>
      <c r="I53" s="12">
        <v>0</v>
      </c>
      <c r="J53" s="13">
        <v>377</v>
      </c>
      <c r="K53" s="10">
        <v>54</v>
      </c>
      <c r="L53" s="10">
        <f t="shared" si="1"/>
        <v>20358</v>
      </c>
      <c r="R53">
        <v>33110</v>
      </c>
    </row>
    <row r="54" spans="1:21" ht="15" customHeight="1" x14ac:dyDescent="0.2">
      <c r="A54" s="12">
        <v>53</v>
      </c>
      <c r="B54" s="12">
        <v>331112</v>
      </c>
      <c r="C54" s="12" t="s">
        <v>11</v>
      </c>
      <c r="D54" s="2" t="s">
        <v>14</v>
      </c>
      <c r="E54" s="2">
        <v>97</v>
      </c>
      <c r="F54" s="12">
        <v>142</v>
      </c>
      <c r="G54" s="12">
        <v>158.5</v>
      </c>
      <c r="H54" s="12">
        <v>56</v>
      </c>
      <c r="I54" s="12">
        <v>12</v>
      </c>
      <c r="J54" s="13">
        <v>465.5</v>
      </c>
      <c r="K54" s="10">
        <v>54</v>
      </c>
      <c r="L54" s="10">
        <f t="shared" si="1"/>
        <v>25137</v>
      </c>
    </row>
    <row r="55" spans="1:21" ht="15" customHeight="1" x14ac:dyDescent="0.2">
      <c r="A55" s="19"/>
      <c r="B55" s="19"/>
      <c r="C55" s="19"/>
      <c r="D55" s="20"/>
      <c r="E55" s="2">
        <v>12700</v>
      </c>
      <c r="F55" s="12">
        <v>19341</v>
      </c>
      <c r="G55" s="12">
        <v>19045.5</v>
      </c>
      <c r="H55" s="17">
        <f>SUM(H2:H54)</f>
        <v>8437.1</v>
      </c>
      <c r="I55" s="12">
        <v>1852.5</v>
      </c>
      <c r="J55" s="13">
        <v>61600.5</v>
      </c>
      <c r="K55" s="10"/>
      <c r="L55" s="16">
        <f>SUM(L2:L54)</f>
        <v>4814924</v>
      </c>
      <c r="N55">
        <v>331112</v>
      </c>
      <c r="U55">
        <v>33107</v>
      </c>
    </row>
    <row r="56" spans="1:21" ht="23.4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5"/>
      <c r="L56" s="5"/>
    </row>
    <row r="57" spans="1:21" ht="29.1" customHeight="1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"/>
    </row>
    <row r="58" spans="1:21" ht="29.25" customHeight="1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"/>
    </row>
    <row r="62" spans="1:21" x14ac:dyDescent="0.2">
      <c r="R62">
        <v>33109</v>
      </c>
    </row>
  </sheetData>
  <mergeCells count="3">
    <mergeCell ref="A57:K57"/>
    <mergeCell ref="A58:K58"/>
    <mergeCell ref="A55:D5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2024-03-20T20:59:56Z</dcterms:created>
  <dcterms:modified xsi:type="dcterms:W3CDTF">2024-04-05T08:42:55Z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2024-03-20T00:00:00Z</vt:filetime>
  </property>
  <property fmtid="{D5CDD505-2E9C-101B-9397-08002B2CF9AE}" pid="3" name="Creator">
    <vt:lpwstr>Adobe Acrobat 23.8</vt:lpwstr>
  </property>
  <property fmtid="{D5CDD505-2E9C-101B-9397-08002B2CF9AE}" pid="4" name="LastSaved">
    <vt:filetime>2024-03-20T00:00:00Z</vt:filetime>
  </property>
  <property fmtid="{D5CDD505-2E9C-101B-9397-08002B2CF9AE}" pid="5" name="Producer">
    <vt:lpwstr>Adobe Acrobat 23.8 Image Conversion Plug-in</vt:lpwstr>
  </property>
</Properties>
</file>